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01\総務課\管財係\物品関係\業務\平成３０年度\H30 　公用車売却\"/>
    </mc:Choice>
  </mc:AlternateContent>
  <bookViews>
    <workbookView xWindow="0" yWindow="0" windowWidth="28800" windowHeight="12360"/>
  </bookViews>
  <sheets>
    <sheet name="入札書" sheetId="1" r:id="rId1"/>
  </sheets>
  <definedNames>
    <definedName name="_xlnm.Print_Area" localSheetId="0">入札書!$A$1:$Y$39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E18" i="1" s="1"/>
  <c r="W7" i="1"/>
  <c r="U7" i="1"/>
  <c r="S7" i="1"/>
  <c r="Q7" i="1"/>
  <c r="O7" i="1"/>
  <c r="M7" i="1"/>
  <c r="K7" i="1"/>
  <c r="I7" i="1"/>
  <c r="G7" i="1"/>
  <c r="E7" i="1"/>
  <c r="H18" i="1" l="1"/>
  <c r="K18" i="1"/>
</calcChain>
</file>

<file path=xl/sharedStrings.xml><?xml version="1.0" encoding="utf-8"?>
<sst xmlns="http://schemas.openxmlformats.org/spreadsheetml/2006/main" count="40" uniqueCount="32">
  <si>
    <t>入札書</t>
    <rPh sb="0" eb="2">
      <t>ニュウサツ</t>
    </rPh>
    <rPh sb="2" eb="3">
      <t>ショ</t>
    </rPh>
    <phoneticPr fontId="3"/>
  </si>
  <si>
    <t>入札金額</t>
    <rPh sb="0" eb="2">
      <t>ニュウサツ</t>
    </rPh>
    <rPh sb="2" eb="4">
      <t>キンガク</t>
    </rPh>
    <phoneticPr fontId="3"/>
  </si>
  <si>
    <t>十</t>
    <rPh sb="0" eb="1">
      <t>ジュウ</t>
    </rPh>
    <phoneticPr fontId="3"/>
  </si>
  <si>
    <t>億</t>
    <rPh sb="0" eb="1">
      <t>オク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</si>
  <si>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</si>
  <si>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</si>
  <si>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万</t>
    <rPh sb="0" eb="1">
      <t>マン</t>
    </rPh>
    <phoneticPr fontId="3"/>
  </si>
  <si>
    <t>円</t>
    <rPh sb="0" eb="1">
      <t>エン</t>
    </rPh>
    <phoneticPr fontId="3"/>
  </si>
  <si>
    <t>左の黄色の枠内に入札金額を入力すると入札書に転記します。</t>
    <rPh sb="0" eb="1">
      <t>ヒダリ</t>
    </rPh>
    <rPh sb="2" eb="4">
      <t>キイロ</t>
    </rPh>
    <rPh sb="5" eb="7">
      <t>ワクナイ</t>
    </rPh>
    <rPh sb="8" eb="10">
      <t>ニュウサツ</t>
    </rPh>
    <rPh sb="10" eb="12">
      <t>キンガク</t>
    </rPh>
    <rPh sb="13" eb="15">
      <t>ニュウリョク</t>
    </rPh>
    <rPh sb="18" eb="20">
      <t>ニュウサツ</t>
    </rPh>
    <rPh sb="20" eb="21">
      <t>ショ</t>
    </rPh>
    <rPh sb="22" eb="24">
      <t>テンキ</t>
    </rPh>
    <phoneticPr fontId="3"/>
  </si>
  <si>
    <t>整数で入力してください。</t>
    <rPh sb="0" eb="2">
      <t>セイスウ</t>
    </rPh>
    <rPh sb="3" eb="5">
      <t>ニュウリョク</t>
    </rPh>
    <phoneticPr fontId="3"/>
  </si>
  <si>
    <t>必ず、転記された金額を確認してください。</t>
    <phoneticPr fontId="3"/>
  </si>
  <si>
    <t>たとえ、このシートの数式の誤りによる誤入札であっても</t>
    <rPh sb="10" eb="12">
      <t>スウシキ</t>
    </rPh>
    <rPh sb="13" eb="14">
      <t>アヤマ</t>
    </rPh>
    <rPh sb="18" eb="19">
      <t>ゴ</t>
    </rPh>
    <rPh sb="19" eb="21">
      <t>ニュウサツ</t>
    </rPh>
    <phoneticPr fontId="3"/>
  </si>
  <si>
    <t>その責は入札者にあるものとします。</t>
    <rPh sb="2" eb="3">
      <t>セキ</t>
    </rPh>
    <rPh sb="4" eb="6">
      <t>ニュウサツ</t>
    </rPh>
    <rPh sb="6" eb="7">
      <t>シャ</t>
    </rPh>
    <phoneticPr fontId="3"/>
  </si>
  <si>
    <t>年</t>
  </si>
  <si>
    <t>月</t>
  </si>
  <si>
    <t>日</t>
  </si>
  <si>
    <t>左の黄色の枠内に入札日を入力すると入札書に転記します。</t>
    <rPh sb="0" eb="1">
      <t>ヒダリ</t>
    </rPh>
    <rPh sb="2" eb="4">
      <t>キイロ</t>
    </rPh>
    <rPh sb="5" eb="7">
      <t>ワクナイ</t>
    </rPh>
    <rPh sb="8" eb="10">
      <t>ニュウサツ</t>
    </rPh>
    <rPh sb="10" eb="11">
      <t>ビ</t>
    </rPh>
    <rPh sb="12" eb="14">
      <t>ニュウリョク</t>
    </rPh>
    <rPh sb="17" eb="19">
      <t>ニュウサツ</t>
    </rPh>
    <rPh sb="19" eb="20">
      <t>ショ</t>
    </rPh>
    <rPh sb="21" eb="23">
      <t>テンキ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</si>
  <si>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</si>
  <si>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</si>
  <si>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㊞</t>
    <phoneticPr fontId="3"/>
  </si>
  <si>
    <t>有　田　市　長　殿</t>
    <rPh sb="0" eb="1">
      <t>ユウ</t>
    </rPh>
    <rPh sb="2" eb="3">
      <t>タ</t>
    </rPh>
    <rPh sb="4" eb="5">
      <t>シ</t>
    </rPh>
    <rPh sb="6" eb="7">
      <t>チョウ</t>
    </rPh>
    <rPh sb="8" eb="9">
      <t>ドノ</t>
    </rPh>
    <phoneticPr fontId="3"/>
  </si>
  <si>
    <t>ただし、公用車の売却にかかる入札金として</t>
    <rPh sb="4" eb="7">
      <t>コウヨウシャ</t>
    </rPh>
    <rPh sb="8" eb="10">
      <t>バイキャク</t>
    </rPh>
    <rPh sb="14" eb="16">
      <t>ニュウサツ</t>
    </rPh>
    <rPh sb="16" eb="17">
      <t>キン</t>
    </rPh>
    <phoneticPr fontId="3"/>
  </si>
  <si>
    <t>※入札金額に消費税及び地方消費税相当額を含んでいます。</t>
    <rPh sb="1" eb="3">
      <t>ニュウサツ</t>
    </rPh>
    <rPh sb="3" eb="5">
      <t>キンガク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6" eb="18">
      <t>ソウトウ</t>
    </rPh>
    <rPh sb="18" eb="19">
      <t>ガク</t>
    </rPh>
    <rPh sb="20" eb="21">
      <t>フク</t>
    </rPh>
    <phoneticPr fontId="3"/>
  </si>
  <si>
    <t>代表者職指名</t>
    <rPh sb="0" eb="3">
      <t>ダイヒョウシャ</t>
    </rPh>
    <rPh sb="3" eb="4">
      <t>ショク</t>
    </rPh>
    <rPh sb="4" eb="6">
      <t>シメイ</t>
    </rPh>
    <phoneticPr fontId="3"/>
  </si>
  <si>
    <t>※</t>
    <phoneticPr fontId="3"/>
  </si>
  <si>
    <t>入札金額の頭に￥マークを記入してください。</t>
    <rPh sb="0" eb="2">
      <t>ニュウサツ</t>
    </rPh>
    <rPh sb="2" eb="4">
      <t>キンガク</t>
    </rPh>
    <rPh sb="5" eb="6">
      <t>アタマ</t>
    </rPh>
    <rPh sb="12" eb="14">
      <t>キニュウ</t>
    </rPh>
    <phoneticPr fontId="3"/>
  </si>
  <si>
    <t>入札金額＝契約金額となります。</t>
    <rPh sb="0" eb="2">
      <t>ニュウサツ</t>
    </rPh>
    <rPh sb="2" eb="4">
      <t>キンガク</t>
    </rPh>
    <rPh sb="5" eb="7">
      <t>ケイヤク</t>
    </rPh>
    <rPh sb="7" eb="9">
      <t>キンガク</t>
    </rPh>
    <phoneticPr fontId="3"/>
  </si>
  <si>
    <t>入札書の提出後、入札書の引換え、撤回をすることはできません。</t>
    <rPh sb="0" eb="2">
      <t>ニュウサツ</t>
    </rPh>
    <rPh sb="2" eb="3">
      <t>ショ</t>
    </rPh>
    <rPh sb="4" eb="6">
      <t>テイシュツ</t>
    </rPh>
    <rPh sb="6" eb="7">
      <t>ゴ</t>
    </rPh>
    <rPh sb="8" eb="10">
      <t>ニュウサツ</t>
    </rPh>
    <rPh sb="10" eb="11">
      <t>ショ</t>
    </rPh>
    <rPh sb="12" eb="14">
      <t>ヒキカ</t>
    </rPh>
    <rPh sb="16" eb="18">
      <t>テッカイ</t>
    </rPh>
    <phoneticPr fontId="3"/>
  </si>
  <si>
    <t>（</t>
    <phoneticPr fontId="3"/>
  </si>
  <si>
    <t>担当者名</t>
    <rPh sb="0" eb="3">
      <t>タントウシャ</t>
    </rPh>
    <rPh sb="3" eb="4">
      <t>メイ</t>
    </rPh>
    <phoneticPr fontId="3"/>
  </si>
  <si>
    <t>）</t>
    <phoneticPr fontId="3"/>
  </si>
  <si>
    <t>連絡先</t>
    <rPh sb="0" eb="3">
      <t>レンラクサキ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</si>
</sst>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"/>
    <numFmt numFmtId="177" formatCode="[DBNum3]e"/>
    <numFmt numFmtId="178" formatCode="[DBNum3]m"/>
    <numFmt numFmtId="179" formatCode="[DBNum3]d"/>
    <numFmt numFmtId="180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2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80" fontId="2" fillId="2" borderId="7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 indent="1" shrinkToFit="1"/>
    </xf>
    <xf numFmtId="0" fontId="2" fillId="0" borderId="0" xfId="0" applyFont="1" applyAlignment="1">
      <alignment vertical="center" shrinkToFit="1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indent="20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0" fillId="0" borderId="0" xfId="0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abSelected="1" zoomScale="85" zoomScaleNormal="85" zoomScaleSheetLayoutView="85" workbookViewId="0">
      <selection activeCell="AE33" sqref="AE33"/>
    </sheetView>
  </sheetViews>
  <sheetFormatPr defaultColWidth="3.125" defaultRowHeight="18.75" customHeight="1" x14ac:dyDescent="0.4"/>
  <cols>
    <col min="1" max="26" width="3.125" style="1"/>
    <col min="27" max="27" width="17.25" style="1" bestFit="1" customWidth="1"/>
    <col min="28" max="16384" width="3.125" style="1"/>
  </cols>
  <sheetData>
    <row r="1" spans="1:31" ht="18.75" customHeight="1" x14ac:dyDescent="0.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1" ht="18.75" customHeight="1" x14ac:dyDescent="0.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3"/>
      <c r="AA2" s="3"/>
      <c r="AB2" s="3"/>
      <c r="AC2" s="3"/>
      <c r="AD2" s="3"/>
      <c r="AE2" s="3"/>
    </row>
    <row r="3" spans="1:31" ht="18.75" customHeight="1" x14ac:dyDescent="0.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3"/>
      <c r="AA3" s="3"/>
      <c r="AB3" s="3"/>
      <c r="AC3" s="3"/>
      <c r="AD3" s="3"/>
      <c r="AE3" s="3"/>
    </row>
    <row r="4" spans="1:31" ht="18.75" customHeight="1" x14ac:dyDescent="0.4">
      <c r="Y4" s="4"/>
      <c r="Z4" s="4"/>
      <c r="AA4" s="4"/>
      <c r="AB4" s="4"/>
    </row>
    <row r="6" spans="1:31" ht="18.75" customHeight="1" x14ac:dyDescent="0.4">
      <c r="A6" s="30" t="s">
        <v>1</v>
      </c>
      <c r="B6" s="30"/>
      <c r="C6" s="30"/>
      <c r="D6" s="30"/>
      <c r="E6" s="5" t="s">
        <v>2</v>
      </c>
      <c r="F6" s="6"/>
      <c r="G6" s="5" t="s">
        <v>3</v>
      </c>
      <c r="H6" s="6"/>
      <c r="I6" s="5" t="s">
        <v>4</v>
      </c>
      <c r="J6" s="6"/>
      <c r="K6" s="5" t="s">
        <v>5</v>
      </c>
      <c r="L6" s="6"/>
      <c r="M6" s="5" t="s">
        <v>2</v>
      </c>
      <c r="N6" s="6"/>
      <c r="O6" s="5" t="s">
        <v>6</v>
      </c>
      <c r="P6" s="6"/>
      <c r="Q6" s="5" t="s">
        <v>4</v>
      </c>
      <c r="R6" s="6"/>
      <c r="S6" s="5" t="s">
        <v>5</v>
      </c>
      <c r="T6" s="6"/>
      <c r="U6" s="5" t="s">
        <v>2</v>
      </c>
      <c r="V6" s="6"/>
      <c r="W6" s="5" t="s">
        <v>7</v>
      </c>
      <c r="X6" s="6"/>
      <c r="Y6" s="7"/>
      <c r="Z6" s="8"/>
      <c r="AA6" s="9"/>
      <c r="AB6" s="9"/>
      <c r="AC6" s="9"/>
    </row>
    <row r="7" spans="1:31" ht="18.75" customHeight="1" x14ac:dyDescent="0.4">
      <c r="A7" s="30"/>
      <c r="B7" s="30"/>
      <c r="C7" s="30"/>
      <c r="D7" s="30"/>
      <c r="E7" s="25" t="str">
        <f>IF($AA$8&lt;100000000,"",IF($AA$8&lt;1000000000,"￥",INT($AA$8/1000000000)))</f>
        <v/>
      </c>
      <c r="F7" s="26"/>
      <c r="G7" s="25" t="str">
        <f>IF($AA$8&lt;10000000,"",IF($AA$8&lt;100000000,"￥",INT(MOD($AA$8,1000000000)/100000000)))</f>
        <v/>
      </c>
      <c r="H7" s="26"/>
      <c r="I7" s="25" t="str">
        <f>IF($AA$8&lt;1000000,"",IF($AA$8&lt;10000000,"￥",INT(MOD($AA$8,100000000)/10000000)))</f>
        <v/>
      </c>
      <c r="J7" s="26"/>
      <c r="K7" s="25" t="str">
        <f>IF($AA$8&lt;100000,"",IF($AA$8&lt;1000000,"￥",INT(MOD($AA$8,10000000)/1000000)))</f>
        <v/>
      </c>
      <c r="L7" s="26"/>
      <c r="M7" s="25" t="str">
        <f>IF($AA$8&lt;10000,"",IF($AA$8&lt;100000,"￥",INT(MOD($AA$8,1000000)/100000)))</f>
        <v/>
      </c>
      <c r="N7" s="26"/>
      <c r="O7" s="25" t="str">
        <f>IF($AA$8&lt;1000,"",IF($AA$8&lt;10000,"￥",INT(MOD($AA$8,100000)/10000)))</f>
        <v/>
      </c>
      <c r="P7" s="26"/>
      <c r="Q7" s="25" t="str">
        <f>IF($AA$8&lt;100,"",IF($AA$8&lt;1000,"￥",INT(MOD($AA$8,10000)/1000)))</f>
        <v/>
      </c>
      <c r="R7" s="26"/>
      <c r="S7" s="25" t="str">
        <f>IF($AA$8&lt;10,"",IF($AA$8&lt;100,"￥",INT(MOD($AA$8,1000)/100)))</f>
        <v/>
      </c>
      <c r="T7" s="26"/>
      <c r="U7" s="25" t="str">
        <f t="shared" ref="U7" si="0">IF($AA$8=0,"",IF($AA$8&lt;10,"￥",INT(MOD($AA$8,100)/10)))</f>
        <v/>
      </c>
      <c r="V7" s="26"/>
      <c r="W7" s="25" t="str">
        <f>IF($AA$8=0,"",MOD($AA$8,10))</f>
        <v/>
      </c>
      <c r="X7" s="26"/>
      <c r="Y7" s="8"/>
      <c r="Z7" s="8"/>
      <c r="AA7" s="9"/>
      <c r="AB7" s="9"/>
      <c r="AC7" s="9"/>
    </row>
    <row r="8" spans="1:31" ht="18.75" customHeight="1" x14ac:dyDescent="0.4">
      <c r="A8" s="30"/>
      <c r="B8" s="30"/>
      <c r="C8" s="30"/>
      <c r="D8" s="30"/>
      <c r="E8" s="27"/>
      <c r="F8" s="28"/>
      <c r="G8" s="27"/>
      <c r="H8" s="28"/>
      <c r="I8" s="27"/>
      <c r="J8" s="28"/>
      <c r="K8" s="27"/>
      <c r="L8" s="28"/>
      <c r="M8" s="27"/>
      <c r="N8" s="28"/>
      <c r="O8" s="27"/>
      <c r="P8" s="28"/>
      <c r="Q8" s="27"/>
      <c r="R8" s="28"/>
      <c r="S8" s="27"/>
      <c r="T8" s="28"/>
      <c r="U8" s="27"/>
      <c r="V8" s="28"/>
      <c r="W8" s="27"/>
      <c r="X8" s="28"/>
      <c r="Y8" s="8"/>
      <c r="Z8" s="8"/>
      <c r="AA8" s="10"/>
      <c r="AB8" s="9"/>
      <c r="AC8" s="11" t="s">
        <v>8</v>
      </c>
    </row>
    <row r="9" spans="1:31" ht="18.75" customHeight="1" x14ac:dyDescent="0.4">
      <c r="E9" s="1" t="s">
        <v>22</v>
      </c>
      <c r="AC9" s="11" t="s">
        <v>9</v>
      </c>
    </row>
    <row r="10" spans="1:31" ht="18.75" customHeight="1" x14ac:dyDescent="0.4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12" t="s">
        <v>10</v>
      </c>
      <c r="AD10" s="2"/>
    </row>
    <row r="11" spans="1:31" ht="18.75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12" t="s">
        <v>11</v>
      </c>
      <c r="AD11" s="2"/>
    </row>
    <row r="12" spans="1:31" ht="18.75" customHeight="1" x14ac:dyDescent="0.4">
      <c r="B12" s="2" t="s">
        <v>21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2" t="s">
        <v>12</v>
      </c>
      <c r="AD12" s="2"/>
    </row>
    <row r="13" spans="1:31" ht="18.75" customHeight="1" x14ac:dyDescent="0.4">
      <c r="A13" s="31"/>
      <c r="B13" s="16"/>
      <c r="C13" s="16"/>
      <c r="D13" s="16"/>
      <c r="E13" s="31"/>
      <c r="F13" s="13"/>
      <c r="G13" s="13"/>
      <c r="H13" s="13"/>
      <c r="I13" s="13"/>
      <c r="J13" s="14"/>
      <c r="K13" s="14"/>
      <c r="L13" s="13"/>
      <c r="M13" s="13"/>
      <c r="N13" s="13"/>
      <c r="O13" s="13"/>
      <c r="P13" s="14"/>
      <c r="Q13" s="13"/>
      <c r="R13" s="13"/>
      <c r="S13" s="14"/>
      <c r="T13" s="14"/>
      <c r="U13" s="14"/>
      <c r="V13" s="14"/>
      <c r="W13" s="14"/>
      <c r="X13" s="14"/>
      <c r="Y13" s="14"/>
      <c r="Z13" s="2"/>
      <c r="AA13" s="2"/>
      <c r="AB13" s="2"/>
      <c r="AD13" s="2"/>
    </row>
    <row r="14" spans="1:31" ht="18.75" customHeight="1" x14ac:dyDescent="0.4">
      <c r="A14" s="31"/>
      <c r="B14" s="14"/>
      <c r="C14" s="14"/>
      <c r="D14" s="14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14"/>
      <c r="T14" s="14"/>
      <c r="U14" s="14"/>
      <c r="V14" s="14"/>
      <c r="W14" s="14"/>
      <c r="X14" s="14"/>
      <c r="Y14" s="14"/>
      <c r="Z14" s="2"/>
      <c r="AA14" s="2"/>
      <c r="AB14" s="2"/>
      <c r="AD14" s="2"/>
    </row>
    <row r="15" spans="1:31" ht="18.75" customHeight="1" x14ac:dyDescent="0.4">
      <c r="B15" s="17" t="s">
        <v>20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1" ht="18.75" customHeight="1" x14ac:dyDescent="0.4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18.75" customHeight="1" x14ac:dyDescent="0.4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8.75" customHeight="1" x14ac:dyDescent="0.4">
      <c r="B18" s="2"/>
      <c r="C18" s="21" t="str">
        <f>IF($AA$18=0,"",$AA$18)</f>
        <v/>
      </c>
      <c r="D18" s="21"/>
      <c r="E18" s="22" t="str">
        <f>C18</f>
        <v/>
      </c>
      <c r="F18" s="22"/>
      <c r="G18" s="2" t="s">
        <v>13</v>
      </c>
      <c r="H18" s="23" t="str">
        <f>C18</f>
        <v/>
      </c>
      <c r="I18" s="23"/>
      <c r="J18" s="2" t="s">
        <v>14</v>
      </c>
      <c r="K18" s="24" t="str">
        <f>C18</f>
        <v/>
      </c>
      <c r="L18" s="24"/>
      <c r="M18" s="2" t="s">
        <v>15</v>
      </c>
      <c r="N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15"/>
      <c r="AB18" s="2"/>
      <c r="AC18" s="11" t="s">
        <v>16</v>
      </c>
      <c r="AD18" s="2"/>
    </row>
    <row r="19" spans="1:30" ht="18.75" customHeight="1" x14ac:dyDescent="0.4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18.75" customHeight="1" x14ac:dyDescent="0.4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18.75" customHeight="1" x14ac:dyDescent="0.4">
      <c r="B21" s="2"/>
      <c r="C21" s="2"/>
      <c r="G21" s="18" t="s">
        <v>17</v>
      </c>
      <c r="H21" s="18"/>
      <c r="I21" s="18"/>
      <c r="J21" s="18"/>
      <c r="K21" s="18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"/>
      <c r="Z21" s="2"/>
      <c r="AA21" s="2"/>
      <c r="AB21" s="2"/>
      <c r="AC21" s="2"/>
      <c r="AD21" s="2"/>
    </row>
    <row r="22" spans="1:30" ht="18.75" customHeight="1" x14ac:dyDescent="0.4">
      <c r="B22" s="2"/>
      <c r="C22" s="2"/>
      <c r="G22" s="2"/>
      <c r="H22" s="2"/>
      <c r="I22" s="2"/>
      <c r="J22" s="2"/>
      <c r="K22" s="2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"/>
      <c r="Z22" s="2"/>
      <c r="AA22" s="2"/>
      <c r="AB22" s="2"/>
      <c r="AC22" s="2"/>
      <c r="AD22" s="2"/>
    </row>
    <row r="23" spans="1:30" ht="18.75" customHeight="1" x14ac:dyDescent="0.4">
      <c r="B23" s="2"/>
      <c r="C23" s="2"/>
      <c r="G23" s="2"/>
      <c r="H23" s="2"/>
      <c r="I23" s="2"/>
      <c r="J23" s="2"/>
      <c r="K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18.75" customHeight="1" x14ac:dyDescent="0.4">
      <c r="B24" s="2"/>
      <c r="C24" s="2"/>
      <c r="G24" s="18" t="s">
        <v>18</v>
      </c>
      <c r="H24" s="18"/>
      <c r="I24" s="18"/>
      <c r="J24" s="18"/>
      <c r="K24" s="18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"/>
      <c r="Z24" s="2"/>
      <c r="AA24" s="2"/>
      <c r="AB24" s="2"/>
      <c r="AC24" s="2"/>
      <c r="AD24" s="2"/>
    </row>
    <row r="25" spans="1:30" ht="18.75" customHeight="1" x14ac:dyDescent="0.4">
      <c r="B25" s="2"/>
      <c r="C25" s="2"/>
      <c r="G25" s="2"/>
      <c r="H25" s="2"/>
      <c r="I25" s="2"/>
      <c r="J25" s="2"/>
      <c r="K25" s="2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"/>
      <c r="Z25" s="2"/>
      <c r="AA25" s="2"/>
      <c r="AB25" s="2"/>
      <c r="AC25" s="2"/>
      <c r="AD25" s="2"/>
    </row>
    <row r="26" spans="1:30" ht="18.75" customHeight="1" x14ac:dyDescent="0.4">
      <c r="B26" s="2"/>
      <c r="C26" s="2"/>
      <c r="G26" s="2"/>
      <c r="H26" s="2"/>
      <c r="I26" s="2"/>
      <c r="J26" s="2"/>
      <c r="K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18.75" customHeight="1" x14ac:dyDescent="0.4">
      <c r="B27" s="2"/>
      <c r="C27" s="2"/>
      <c r="G27" s="18" t="s">
        <v>23</v>
      </c>
      <c r="H27" s="18"/>
      <c r="I27" s="18"/>
      <c r="J27" s="18"/>
      <c r="K27" s="18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2"/>
      <c r="X27" s="2" t="s">
        <v>19</v>
      </c>
      <c r="Y27" s="2"/>
      <c r="Z27" s="2"/>
      <c r="AA27" s="2"/>
      <c r="AB27" s="2"/>
      <c r="AC27" s="2"/>
    </row>
    <row r="28" spans="1:30" ht="18.75" customHeight="1" x14ac:dyDescent="0.4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customHeight="1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30" ht="18.75" customHeight="1" x14ac:dyDescent="0.4">
      <c r="A30" s="2"/>
      <c r="B30" s="2"/>
      <c r="C30" s="2"/>
      <c r="D30" s="2"/>
      <c r="E30" s="2"/>
      <c r="F30" s="2"/>
      <c r="G30" s="2" t="s">
        <v>28</v>
      </c>
      <c r="H30" s="18" t="s">
        <v>29</v>
      </c>
      <c r="I30" s="32"/>
      <c r="J30" s="32"/>
      <c r="K30" s="2" t="s">
        <v>30</v>
      </c>
      <c r="L30" s="2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"/>
    </row>
    <row r="31" spans="1:30" ht="18.75" customHeight="1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30" ht="18.75" customHeight="1" x14ac:dyDescent="0.4">
      <c r="A32" s="2"/>
      <c r="B32" s="2"/>
      <c r="C32" s="2"/>
      <c r="D32" s="2"/>
      <c r="E32" s="2"/>
      <c r="F32" s="2"/>
      <c r="G32" s="2" t="s">
        <v>28</v>
      </c>
      <c r="H32" s="18" t="s">
        <v>31</v>
      </c>
      <c r="I32" s="32"/>
      <c r="J32" s="32"/>
      <c r="K32" s="2" t="s">
        <v>30</v>
      </c>
      <c r="L32" s="2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"/>
    </row>
    <row r="33" spans="1:25" ht="18.75" customHeight="1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8.75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8.75" customHeight="1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8.75" customHeight="1" x14ac:dyDescent="0.4">
      <c r="A36" s="2" t="s">
        <v>24</v>
      </c>
      <c r="B36" s="1" t="s">
        <v>25</v>
      </c>
    </row>
    <row r="37" spans="1:25" ht="18.75" customHeight="1" x14ac:dyDescent="0.4">
      <c r="A37" s="2" t="s">
        <v>24</v>
      </c>
      <c r="B37" s="1" t="s">
        <v>26</v>
      </c>
    </row>
    <row r="38" spans="1:25" ht="18.75" customHeight="1" x14ac:dyDescent="0.4">
      <c r="A38" s="2" t="s">
        <v>24</v>
      </c>
      <c r="B38" s="1" t="s">
        <v>27</v>
      </c>
    </row>
  </sheetData>
  <mergeCells count="28">
    <mergeCell ref="H30:J30"/>
    <mergeCell ref="H32:J32"/>
    <mergeCell ref="M30:X30"/>
    <mergeCell ref="M32:X32"/>
    <mergeCell ref="A2:Y3"/>
    <mergeCell ref="A6:D8"/>
    <mergeCell ref="E7:F8"/>
    <mergeCell ref="G7:H8"/>
    <mergeCell ref="I7:J8"/>
    <mergeCell ref="K7:L8"/>
    <mergeCell ref="M7:N8"/>
    <mergeCell ref="O7:P8"/>
    <mergeCell ref="Q7:R8"/>
    <mergeCell ref="S7:T8"/>
    <mergeCell ref="W7:X8"/>
    <mergeCell ref="C18:D18"/>
    <mergeCell ref="E18:F18"/>
    <mergeCell ref="H18:I18"/>
    <mergeCell ref="K18:L18"/>
    <mergeCell ref="U7:V8"/>
    <mergeCell ref="G27:K27"/>
    <mergeCell ref="M27:V27"/>
    <mergeCell ref="G21:K21"/>
    <mergeCell ref="M21:X21"/>
    <mergeCell ref="M22:X22"/>
    <mergeCell ref="G24:K24"/>
    <mergeCell ref="M24:X24"/>
    <mergeCell ref="M25:X25"/>
  </mergeCells>
  <phoneticPr fontId="3"/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2019-01-24T13:12:32Z</cp:lastPrinted>
  <dcterms:created xsi:type="dcterms:W3CDTF">2018-10-03T05:06:40Z</dcterms:created>
  <dcterms:modified xsi:type="dcterms:W3CDTF">2019-01-24T13:20:00Z</dcterms:modified>
</cp:coreProperties>
</file>